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_mebarki\Desktop\permanence 2024\annaba2024\"/>
    </mc:Choice>
  </mc:AlternateContent>
  <bookViews>
    <workbookView xWindow="0" yWindow="0" windowWidth="24000" windowHeight="9345"/>
  </bookViews>
  <sheets>
    <sheet name="جدول 02" sheetId="8" r:id="rId1"/>
  </sheets>
  <definedNames>
    <definedName name="_xlnm.Print_Titles" localSheetId="0">'جدول 02'!$11:$11</definedName>
  </definedNames>
  <calcPr calcId="152511"/>
</workbook>
</file>

<file path=xl/calcChain.xml><?xml version="1.0" encoding="utf-8"?>
<calcChain xmlns="http://schemas.openxmlformats.org/spreadsheetml/2006/main">
  <c r="E64" i="8" l="1"/>
  <c r="E63" i="8"/>
  <c r="E50" i="8"/>
  <c r="E40" i="8"/>
  <c r="E30" i="8"/>
  <c r="E19" i="8"/>
</calcChain>
</file>

<file path=xl/sharedStrings.xml><?xml version="1.0" encoding="utf-8"?>
<sst xmlns="http://schemas.openxmlformats.org/spreadsheetml/2006/main" count="123" uniqueCount="108">
  <si>
    <t>الولاية</t>
  </si>
  <si>
    <t>الجمهوريـــــــــــة الجــــزائــريــــــــــة  الـديمقــراطيـــــــــــــة  الـشعبيـــــــــــــــة</t>
  </si>
  <si>
    <t xml:space="preserve"> </t>
  </si>
  <si>
    <t>العنوان</t>
  </si>
  <si>
    <t>الوحدات الإنتاجية</t>
  </si>
  <si>
    <t>الاسم و اللقب أو التسمية الإجتماعية</t>
  </si>
  <si>
    <t>الملبنة</t>
  </si>
  <si>
    <t>المطحنة</t>
  </si>
  <si>
    <t>المياه المعدنية</t>
  </si>
  <si>
    <t>سوق أهراس</t>
  </si>
  <si>
    <t>المنطقة الصناعية سوق أهراس</t>
  </si>
  <si>
    <t>المجموع</t>
  </si>
  <si>
    <t xml:space="preserve">مطحنة بلغيث </t>
  </si>
  <si>
    <t xml:space="preserve">حي بوخرشوفة بلدية مداوروش </t>
  </si>
  <si>
    <t>مطحنة الهلال</t>
  </si>
  <si>
    <t>حي فطومة السودة سوق أهراس</t>
  </si>
  <si>
    <t>مطحنة مروى سنابل</t>
  </si>
  <si>
    <t>المنطقة التجارية بلدية سدراته</t>
  </si>
  <si>
    <t>الطارف</t>
  </si>
  <si>
    <t>سكيكدة</t>
  </si>
  <si>
    <t>قالمة</t>
  </si>
  <si>
    <t>المجموع الجزئي</t>
  </si>
  <si>
    <t xml:space="preserve">        المجموع الجزئي </t>
  </si>
  <si>
    <t xml:space="preserve">    المجموع الجزئي</t>
  </si>
  <si>
    <t xml:space="preserve">     المجموع الجزئي</t>
  </si>
  <si>
    <t>المجموع الجهوي</t>
  </si>
  <si>
    <t>جدول 02: قائمة الوحدات الإنتاجية المسخرة بمناسبة عيد الفطر المبارك 2024 حسب نوع النشاط</t>
  </si>
  <si>
    <t xml:space="preserve">     المديرية الجهوية للتجارة  ناحية عنابة    </t>
  </si>
  <si>
    <t>زاك لي</t>
  </si>
  <si>
    <t>قرية عين سنور المشروحة</t>
  </si>
  <si>
    <t>لجين لي</t>
  </si>
  <si>
    <t>منطقة النشاطات التجارية بلدية سدراتة</t>
  </si>
  <si>
    <t xml:space="preserve"> حمادة</t>
  </si>
  <si>
    <t>المطاحن</t>
  </si>
  <si>
    <t xml:space="preserve">ش. ذ . م . م الصافية </t>
  </si>
  <si>
    <t>حي بودور رقم 39 بلدية الفجوج</t>
  </si>
  <si>
    <t>ش ذ م م ملبنة كافاك</t>
  </si>
  <si>
    <t>المنطقة الصناعية بلدية بلخيـر دائرة قلعة بوصبع</t>
  </si>
  <si>
    <t>شركة ذات المسؤولية المحدودة أقرو دليس م. ل .أ</t>
  </si>
  <si>
    <t>منطقة الصناعية طريق سدراته بلدية بلخير</t>
  </si>
  <si>
    <t>ش.ذ.م.م بني ظافر</t>
  </si>
  <si>
    <t>الطريق الوطني رقم 102 المؤدي إلى تاملوكة بلدية وادي الزناتي</t>
  </si>
  <si>
    <t>ش.ذ.م.م الحسن</t>
  </si>
  <si>
    <t>طريق قسنطينة ص ب 213  بلدية وادي الزناتي</t>
  </si>
  <si>
    <t>م.ذ.ش.و ذ.م.م سوفكيم</t>
  </si>
  <si>
    <t>طريق تاملوكة  بلدية وادي الزناتي</t>
  </si>
  <si>
    <t>مرواني محمود</t>
  </si>
  <si>
    <t>منطقة النشاطات الحرفية  بلدية وادي الزناتي</t>
  </si>
  <si>
    <t>أوصيف شهيرة</t>
  </si>
  <si>
    <t>حي صالح صالح صالح رقم 03 بلدية مجاز  عمار</t>
  </si>
  <si>
    <t>ش، ذ، م، م الدهوارة لإنتاج المياه المعدنية</t>
  </si>
  <si>
    <t>بلدية الدهوارة</t>
  </si>
  <si>
    <t>ملبنة الملكية للمصبرات الغذائية ( بوصبيع )</t>
  </si>
  <si>
    <t xml:space="preserve">حي 08 مارس بلدية عنابة ولاية عنابة </t>
  </si>
  <si>
    <t>مجمع الحسن للصناعات الغذائية</t>
  </si>
  <si>
    <t xml:space="preserve">حي الزعفرانية العليا رقم 44 بلدية عنابة </t>
  </si>
  <si>
    <t>مطحنة مريم الذهبية</t>
  </si>
  <si>
    <t>طريق شيحاني رقم 13 بلدية شيحاني ولاية الطارف</t>
  </si>
  <si>
    <t>مطحنة الصافي</t>
  </si>
  <si>
    <t xml:space="preserve">حي هواري بومدين بئر العاتر ولاية تبسة </t>
  </si>
  <si>
    <t>مطحنة الشرق</t>
  </si>
  <si>
    <t xml:space="preserve">نهج مصر رقم 18 بلدية عنابة ولاية عنابة </t>
  </si>
  <si>
    <t>مطحنة أمين البطل</t>
  </si>
  <si>
    <t xml:space="preserve">حي الحاج مبارك محطة البنزين بلدية قالمة ولاية قالمة </t>
  </si>
  <si>
    <t>مطحنة الساحل الأزرق</t>
  </si>
  <si>
    <t xml:space="preserve">بلدية مقرة ولاية المسيلة </t>
  </si>
  <si>
    <t>ش ذ م م الملكية للمصبرات الغذائية</t>
  </si>
  <si>
    <t xml:space="preserve">ش ذ م م سلسبيل عين بوقلاز </t>
  </si>
  <si>
    <t xml:space="preserve">بلدية بوثلجة ولاية الطارف </t>
  </si>
  <si>
    <t>عنابة</t>
  </si>
  <si>
    <t>ملبنة الساحلي</t>
  </si>
  <si>
    <t>منطقة الإيداع حمروش حمودي - حمادي كرومة -</t>
  </si>
  <si>
    <t>مطاحن الحروش</t>
  </si>
  <si>
    <t>منطقة النشاط طريق سكيكدة الحروش</t>
  </si>
  <si>
    <t>مطاحن الليطورال</t>
  </si>
  <si>
    <t>نهج 20 أوت 1955 سكيكدة</t>
  </si>
  <si>
    <t>مطاحن روسيكاديا</t>
  </si>
  <si>
    <t>منطقة الإيداع حصة 07/05 و 08/05 حمروش حمودي - حمادي كرومة -</t>
  </si>
  <si>
    <t>مطاحن البشرى</t>
  </si>
  <si>
    <t xml:space="preserve">منطقة الإيداع حصة 01 ب 02  حمروش حمودي - حمادي كرومة </t>
  </si>
  <si>
    <t>مطاحن بوزرارة</t>
  </si>
  <si>
    <t xml:space="preserve">منطقة النشاط عين قشرة </t>
  </si>
  <si>
    <t xml:space="preserve">مطاحن بن علي </t>
  </si>
  <si>
    <t xml:space="preserve">قرية الطاحونة بين الويدان </t>
  </si>
  <si>
    <t>مطاحن االزاد  بوشامة</t>
  </si>
  <si>
    <t>السوق التجاري - رمضان  جمال-</t>
  </si>
  <si>
    <t xml:space="preserve">شارع 55 جبهة التحرير الوطني ـ عنابة ـ </t>
  </si>
  <si>
    <t>المركب الصناعي والتجاري - سيبوس -</t>
  </si>
  <si>
    <t>المنطقة الصناعية جسر بوشي قطعة 107 القسم 02 -الحجار</t>
  </si>
  <si>
    <t>مطحنة agb ياقوت</t>
  </si>
  <si>
    <t>المنطقة الصناعية العلاليق ـ البوني ـ</t>
  </si>
  <si>
    <t>ش.ذ.م.م اليد الذهبية</t>
  </si>
  <si>
    <t xml:space="preserve">منطقة النشاط التجاري و الصناعي المين        ـ البوني ـ </t>
  </si>
  <si>
    <t>ش.ذ.م.م سلمى</t>
  </si>
  <si>
    <t>حي عزيزي أحمد ـ الشرفة ـ</t>
  </si>
  <si>
    <t>ش.ذ.م.م سيدي ابراهيم</t>
  </si>
  <si>
    <t xml:space="preserve">حي دراجي رجم ـ سيدي عمار ـ </t>
  </si>
  <si>
    <t>ش,ذ,م,م المركب الفلاحي كومباكت</t>
  </si>
  <si>
    <t xml:space="preserve">المنطقة الصناعية المين ـ البوني ـ </t>
  </si>
  <si>
    <t xml:space="preserve">شركة قويدر السعيد </t>
  </si>
  <si>
    <t xml:space="preserve">المنطقة الصناعية برحال </t>
  </si>
  <si>
    <t>ش.ذ.م.م بلدي</t>
  </si>
  <si>
    <t>طريق الحجار لعلاليق</t>
  </si>
  <si>
    <t>ش.ذ.أ الإيدوغ</t>
  </si>
  <si>
    <t>المنطقة الصناعية الكاليتوسة ـ برحال ـ</t>
  </si>
  <si>
    <t>ش.ذ.م.م المائدة</t>
  </si>
  <si>
    <t xml:space="preserve">المنطقة الصناعية جسر بوشي 1 الطابق 1 رقم القطعة 105 من القسم 02 ـ الحجار ـ </t>
  </si>
  <si>
    <t>ش.ذ.م.م سوبرود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</si>
</sst>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Sakkal Majalla"/>
    </font>
    <font>
      <sz val="13"/>
      <color theme="1"/>
      <name val="Sakkal Majalla"/>
    </font>
    <font>
      <b/>
      <sz val="14"/>
      <color rgb="FF000000"/>
      <name val="Sakkal Majalla"/>
    </font>
    <font>
      <sz val="14"/>
      <color theme="1"/>
      <name val="Sakkal Majalla"/>
    </font>
    <font>
      <b/>
      <sz val="18"/>
      <name val="Sakkal Majalla"/>
    </font>
    <font>
      <b/>
      <u/>
      <sz val="16"/>
      <name val="Sakkal Majalla"/>
    </font>
    <font>
      <b/>
      <sz val="16"/>
      <name val="Sakkal Majalla"/>
    </font>
    <font>
      <sz val="14"/>
      <name val="Sakkal Majalla"/>
    </font>
    <font>
      <sz val="14"/>
      <name val="Arial"/>
      <family val="2"/>
    </font>
    <font>
      <sz val="20"/>
      <name val="Sakkal Majalla"/>
    </font>
    <font>
      <b/>
      <sz val="20"/>
      <color theme="1"/>
      <name val="Sakkal Majalla"/>
    </font>
    <font>
      <b/>
      <sz val="22"/>
      <name val="Sakkal Majalla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 applyAlignment="1">
      <alignment horizontal="right" readingOrder="1"/>
    </xf>
    <xf numFmtId="0" fontId="8" fillId="0" borderId="0" xfId="0" applyFont="1" applyAlignment="1">
      <alignment horizontal="center"/>
    </xf>
    <xf numFmtId="0" fontId="9" fillId="2" borderId="1" xfId="0" applyFont="1" applyFill="1" applyBorder="1" applyAlignment="1" applyProtection="1">
      <alignment horizontal="center" wrapText="1"/>
    </xf>
    <xf numFmtId="0" fontId="3" fillId="0" borderId="0" xfId="0" applyFont="1" applyAlignment="1">
      <alignment vertical="center"/>
    </xf>
    <xf numFmtId="0" fontId="9" fillId="2" borderId="1" xfId="0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 readingOrder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/>
    </xf>
    <xf numFmtId="1" fontId="11" fillId="2" borderId="9" xfId="0" applyNumberFormat="1" applyFont="1" applyFill="1" applyBorder="1" applyAlignment="1">
      <alignment horizontal="center" vertical="center" wrapText="1"/>
    </xf>
    <xf numFmtId="1" fontId="2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 applyProtection="1">
      <alignment horizont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/>
    </xf>
    <xf numFmtId="1" fontId="2" fillId="4" borderId="9" xfId="0" applyNumberFormat="1" applyFont="1" applyFill="1" applyBorder="1" applyAlignment="1" applyProtection="1">
      <alignment horizontal="center" vertical="center" wrapText="1"/>
    </xf>
    <xf numFmtId="49" fontId="2" fillId="4" borderId="9" xfId="0" applyNumberFormat="1" applyFont="1" applyFill="1" applyBorder="1" applyAlignment="1" applyProtection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7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13" fillId="4" borderId="10" xfId="0" applyFont="1" applyFill="1" applyBorder="1" applyAlignment="1" applyProtection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2" fillId="0" borderId="18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center" vertical="center"/>
    </xf>
    <xf numFmtId="0" fontId="12" fillId="0" borderId="19" xfId="0" applyNumberFormat="1" applyFont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center" vertical="center" wrapText="1"/>
    </xf>
    <xf numFmtId="0" fontId="2" fillId="2" borderId="20" xfId="0" applyNumberFormat="1" applyFont="1" applyFill="1" applyBorder="1" applyAlignment="1">
      <alignment horizontal="center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1" fontId="2" fillId="0" borderId="18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center" vertical="center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 readingOrder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rightToLeft="1" tabSelected="1" topLeftCell="A43" zoomScale="75" zoomScaleNormal="75" workbookViewId="0">
      <selection activeCell="C61" sqref="C61:D61"/>
    </sheetView>
  </sheetViews>
  <sheetFormatPr baseColWidth="10" defaultRowHeight="16.5"/>
  <cols>
    <col min="1" max="1" width="15.7109375" style="1" customWidth="1"/>
    <col min="2" max="2" width="20.85546875" style="1" customWidth="1"/>
    <col min="3" max="3" width="36.5703125" style="1" customWidth="1"/>
    <col min="4" max="4" width="46" style="1" customWidth="1"/>
    <col min="5" max="5" width="36.7109375" style="1" customWidth="1"/>
    <col min="6" max="16384" width="11.42578125" style="1"/>
  </cols>
  <sheetData>
    <row r="1" spans="1:5" ht="26.25">
      <c r="A1" s="72" t="s">
        <v>1</v>
      </c>
      <c r="B1" s="72"/>
      <c r="C1" s="72"/>
      <c r="D1" s="72"/>
      <c r="E1" s="72"/>
    </row>
    <row r="2" spans="1:5" ht="27" customHeight="1">
      <c r="A2" s="75" t="s">
        <v>27</v>
      </c>
      <c r="B2" s="75"/>
      <c r="C2" s="75"/>
    </row>
    <row r="3" spans="1:5" ht="10.5" customHeight="1">
      <c r="A3" s="3"/>
      <c r="B3" s="2"/>
    </row>
    <row r="4" spans="1:5" ht="10.5" customHeight="1">
      <c r="A4" s="10"/>
      <c r="B4" s="2"/>
    </row>
    <row r="5" spans="1:5" ht="10.5" customHeight="1">
      <c r="A5" s="10"/>
      <c r="B5" s="2"/>
    </row>
    <row r="6" spans="1:5" ht="21.75" customHeight="1">
      <c r="A6" s="73" t="s">
        <v>26</v>
      </c>
      <c r="B6" s="73"/>
      <c r="C6" s="73"/>
      <c r="D6" s="73"/>
      <c r="E6" s="73"/>
    </row>
    <row r="7" spans="1:5" ht="13.5" customHeight="1">
      <c r="A7" s="73"/>
      <c r="B7" s="73"/>
      <c r="C7" s="73"/>
      <c r="D7" s="73"/>
      <c r="E7" s="73"/>
    </row>
    <row r="8" spans="1:5" ht="5.25" hidden="1" customHeight="1" thickBot="1">
      <c r="A8" s="74" t="s">
        <v>2</v>
      </c>
      <c r="B8" s="74"/>
      <c r="C8" s="4"/>
    </row>
    <row r="9" spans="1:5" ht="17.25" customHeight="1">
      <c r="A9" s="9"/>
      <c r="B9" s="9"/>
      <c r="C9" s="4"/>
    </row>
    <row r="10" spans="1:5" ht="6.75" customHeight="1" thickBot="1">
      <c r="A10" s="9"/>
      <c r="B10" s="9"/>
      <c r="C10" s="4"/>
    </row>
    <row r="11" spans="1:5" ht="43.5" customHeight="1" thickTop="1">
      <c r="A11" s="12" t="s">
        <v>0</v>
      </c>
      <c r="B11" s="13" t="s">
        <v>4</v>
      </c>
      <c r="C11" s="13" t="s">
        <v>5</v>
      </c>
      <c r="D11" s="13" t="s">
        <v>3</v>
      </c>
      <c r="E11" s="14" t="s">
        <v>11</v>
      </c>
    </row>
    <row r="12" spans="1:5" ht="22.5" customHeight="1">
      <c r="A12" s="41" t="s">
        <v>9</v>
      </c>
      <c r="B12" s="61" t="s">
        <v>6</v>
      </c>
      <c r="C12" s="7" t="s">
        <v>28</v>
      </c>
      <c r="D12" s="7" t="s">
        <v>29</v>
      </c>
      <c r="E12" s="64">
        <v>3</v>
      </c>
    </row>
    <row r="13" spans="1:5" ht="22.5" customHeight="1">
      <c r="A13" s="42"/>
      <c r="B13" s="62"/>
      <c r="C13" s="7" t="s">
        <v>30</v>
      </c>
      <c r="D13" s="7" t="s">
        <v>31</v>
      </c>
      <c r="E13" s="65"/>
    </row>
    <row r="14" spans="1:5" ht="22.5" customHeight="1">
      <c r="A14" s="42"/>
      <c r="B14" s="63"/>
      <c r="C14" s="7" t="s">
        <v>32</v>
      </c>
      <c r="D14" s="7" t="s">
        <v>10</v>
      </c>
      <c r="E14" s="66"/>
    </row>
    <row r="15" spans="1:5" ht="22.5" customHeight="1">
      <c r="A15" s="42"/>
      <c r="B15" s="44" t="s">
        <v>33</v>
      </c>
      <c r="C15" s="7" t="s">
        <v>12</v>
      </c>
      <c r="D15" s="7" t="s">
        <v>13</v>
      </c>
      <c r="E15" s="52">
        <v>3</v>
      </c>
    </row>
    <row r="16" spans="1:5" ht="22.5" customHeight="1">
      <c r="A16" s="42"/>
      <c r="B16" s="44"/>
      <c r="C16" s="7" t="s">
        <v>14</v>
      </c>
      <c r="D16" s="7" t="s">
        <v>15</v>
      </c>
      <c r="E16" s="53"/>
    </row>
    <row r="17" spans="1:5" ht="22.5" customHeight="1">
      <c r="A17" s="42"/>
      <c r="B17" s="44"/>
      <c r="C17" s="7" t="s">
        <v>16</v>
      </c>
      <c r="D17" s="7" t="s">
        <v>17</v>
      </c>
      <c r="E17" s="53"/>
    </row>
    <row r="18" spans="1:5" ht="25.5" customHeight="1">
      <c r="A18" s="43"/>
      <c r="B18" s="7" t="s">
        <v>8</v>
      </c>
      <c r="C18" s="8">
        <v>0</v>
      </c>
      <c r="D18" s="8">
        <v>0</v>
      </c>
      <c r="E18" s="27">
        <v>0</v>
      </c>
    </row>
    <row r="19" spans="1:5" s="6" customFormat="1" ht="22.5" customHeight="1">
      <c r="A19" s="38" t="s">
        <v>21</v>
      </c>
      <c r="B19" s="39"/>
      <c r="C19" s="39"/>
      <c r="D19" s="39"/>
      <c r="E19" s="34">
        <f>SUM(E12:E18)</f>
        <v>6</v>
      </c>
    </row>
    <row r="20" spans="1:5" s="6" customFormat="1" ht="22.5" customHeight="1">
      <c r="A20" s="41" t="s">
        <v>20</v>
      </c>
      <c r="B20" s="61" t="s">
        <v>6</v>
      </c>
      <c r="C20" s="7" t="s">
        <v>34</v>
      </c>
      <c r="D20" s="7" t="s">
        <v>35</v>
      </c>
      <c r="E20" s="67">
        <v>2</v>
      </c>
    </row>
    <row r="21" spans="1:5" ht="24" customHeight="1">
      <c r="A21" s="42"/>
      <c r="B21" s="63"/>
      <c r="C21" s="7" t="s">
        <v>36</v>
      </c>
      <c r="D21" s="7" t="s">
        <v>37</v>
      </c>
      <c r="E21" s="68"/>
    </row>
    <row r="22" spans="1:5" ht="24" customHeight="1">
      <c r="A22" s="42"/>
      <c r="B22" s="45" t="s">
        <v>33</v>
      </c>
      <c r="C22" s="16" t="s">
        <v>34</v>
      </c>
      <c r="D22" s="16" t="s">
        <v>35</v>
      </c>
      <c r="E22" s="69">
        <v>7</v>
      </c>
    </row>
    <row r="23" spans="1:5" ht="21.75" customHeight="1">
      <c r="A23" s="42"/>
      <c r="B23" s="46"/>
      <c r="C23" s="5" t="s">
        <v>38</v>
      </c>
      <c r="D23" s="7" t="s">
        <v>39</v>
      </c>
      <c r="E23" s="70"/>
    </row>
    <row r="24" spans="1:5" ht="21.75" customHeight="1">
      <c r="A24" s="42"/>
      <c r="B24" s="46"/>
      <c r="C24" s="7" t="s">
        <v>40</v>
      </c>
      <c r="D24" s="7" t="s">
        <v>41</v>
      </c>
      <c r="E24" s="70"/>
    </row>
    <row r="25" spans="1:5" ht="21.75" customHeight="1">
      <c r="A25" s="42"/>
      <c r="B25" s="46"/>
      <c r="C25" s="7" t="s">
        <v>42</v>
      </c>
      <c r="D25" s="7" t="s">
        <v>43</v>
      </c>
      <c r="E25" s="70"/>
    </row>
    <row r="26" spans="1:5" ht="21.75" customHeight="1">
      <c r="A26" s="42"/>
      <c r="B26" s="46"/>
      <c r="C26" s="7" t="s">
        <v>44</v>
      </c>
      <c r="D26" s="7" t="s">
        <v>45</v>
      </c>
      <c r="E26" s="70"/>
    </row>
    <row r="27" spans="1:5" ht="21.75" customHeight="1">
      <c r="A27" s="42"/>
      <c r="B27" s="46"/>
      <c r="C27" s="7" t="s">
        <v>46</v>
      </c>
      <c r="D27" s="7" t="s">
        <v>47</v>
      </c>
      <c r="E27" s="70"/>
    </row>
    <row r="28" spans="1:5" ht="21.75" customHeight="1">
      <c r="A28" s="42"/>
      <c r="B28" s="47"/>
      <c r="C28" s="7" t="s">
        <v>48</v>
      </c>
      <c r="D28" s="7" t="s">
        <v>49</v>
      </c>
      <c r="E28" s="71"/>
    </row>
    <row r="29" spans="1:5" ht="28.5" customHeight="1">
      <c r="A29" s="43"/>
      <c r="B29" s="11" t="s">
        <v>8</v>
      </c>
      <c r="C29" s="17" t="s">
        <v>50</v>
      </c>
      <c r="D29" s="17" t="s">
        <v>51</v>
      </c>
      <c r="E29" s="28">
        <v>1</v>
      </c>
    </row>
    <row r="30" spans="1:5" ht="24" customHeight="1">
      <c r="A30" s="38" t="s">
        <v>22</v>
      </c>
      <c r="B30" s="39"/>
      <c r="C30" s="39"/>
      <c r="D30" s="39"/>
      <c r="E30" s="35">
        <f>SUM(E20:E29)</f>
        <v>10</v>
      </c>
    </row>
    <row r="31" spans="1:5" ht="32.25" customHeight="1">
      <c r="A31" s="40" t="s">
        <v>18</v>
      </c>
      <c r="B31" s="15" t="s">
        <v>6</v>
      </c>
      <c r="C31" s="18" t="s">
        <v>52</v>
      </c>
      <c r="D31" s="18" t="s">
        <v>53</v>
      </c>
      <c r="E31" s="32">
        <v>1</v>
      </c>
    </row>
    <row r="32" spans="1:5" ht="23.25" customHeight="1">
      <c r="A32" s="40"/>
      <c r="B32" s="44" t="s">
        <v>7</v>
      </c>
      <c r="C32" s="7" t="s">
        <v>54</v>
      </c>
      <c r="D32" s="7" t="s">
        <v>55</v>
      </c>
      <c r="E32" s="58">
        <v>7</v>
      </c>
    </row>
    <row r="33" spans="1:5" ht="21.75" customHeight="1">
      <c r="A33" s="40"/>
      <c r="B33" s="44"/>
      <c r="C33" s="7" t="s">
        <v>56</v>
      </c>
      <c r="D33" s="7" t="s">
        <v>57</v>
      </c>
      <c r="E33" s="59"/>
    </row>
    <row r="34" spans="1:5" ht="21.75" customHeight="1">
      <c r="A34" s="40"/>
      <c r="B34" s="44"/>
      <c r="C34" s="7" t="s">
        <v>58</v>
      </c>
      <c r="D34" s="7" t="s">
        <v>59</v>
      </c>
      <c r="E34" s="59"/>
    </row>
    <row r="35" spans="1:5" ht="21.75" customHeight="1">
      <c r="A35" s="40"/>
      <c r="B35" s="44"/>
      <c r="C35" s="7" t="s">
        <v>60</v>
      </c>
      <c r="D35" s="7" t="s">
        <v>61</v>
      </c>
      <c r="E35" s="59"/>
    </row>
    <row r="36" spans="1:5" ht="21.75" customHeight="1">
      <c r="A36" s="40"/>
      <c r="B36" s="44"/>
      <c r="C36" s="7" t="s">
        <v>62</v>
      </c>
      <c r="D36" s="7" t="s">
        <v>63</v>
      </c>
      <c r="E36" s="59"/>
    </row>
    <row r="37" spans="1:5" ht="21.75" customHeight="1">
      <c r="A37" s="40"/>
      <c r="B37" s="44"/>
      <c r="C37" s="7" t="s">
        <v>64</v>
      </c>
      <c r="D37" s="7" t="s">
        <v>65</v>
      </c>
      <c r="E37" s="59"/>
    </row>
    <row r="38" spans="1:5" ht="21.75" customHeight="1">
      <c r="A38" s="40"/>
      <c r="B38" s="44"/>
      <c r="C38" s="7" t="s">
        <v>66</v>
      </c>
      <c r="D38" s="7" t="s">
        <v>53</v>
      </c>
      <c r="E38" s="60"/>
    </row>
    <row r="39" spans="1:5" ht="26.25">
      <c r="A39" s="40"/>
      <c r="B39" s="11" t="s">
        <v>8</v>
      </c>
      <c r="C39" s="20" t="s">
        <v>67</v>
      </c>
      <c r="D39" s="20" t="s">
        <v>68</v>
      </c>
      <c r="E39" s="29">
        <v>1</v>
      </c>
    </row>
    <row r="40" spans="1:5" ht="28.5" customHeight="1">
      <c r="A40" s="38" t="s">
        <v>23</v>
      </c>
      <c r="B40" s="39"/>
      <c r="C40" s="39"/>
      <c r="D40" s="39"/>
      <c r="E40" s="36">
        <f>SUM(E31:E39)</f>
        <v>9</v>
      </c>
    </row>
    <row r="41" spans="1:5" ht="25.5">
      <c r="A41" s="40" t="s">
        <v>19</v>
      </c>
      <c r="B41" s="11" t="s">
        <v>6</v>
      </c>
      <c r="C41" s="22" t="s">
        <v>70</v>
      </c>
      <c r="D41" s="24" t="s">
        <v>71</v>
      </c>
      <c r="E41" s="30">
        <v>1</v>
      </c>
    </row>
    <row r="42" spans="1:5" ht="21.75" customHeight="1">
      <c r="A42" s="40"/>
      <c r="B42" s="45" t="s">
        <v>7</v>
      </c>
      <c r="C42" s="22" t="s">
        <v>72</v>
      </c>
      <c r="D42" s="24" t="s">
        <v>73</v>
      </c>
      <c r="E42" s="55">
        <v>7</v>
      </c>
    </row>
    <row r="43" spans="1:5" ht="21.75" customHeight="1">
      <c r="A43" s="40"/>
      <c r="B43" s="46"/>
      <c r="C43" s="23" t="s">
        <v>74</v>
      </c>
      <c r="D43" s="24" t="s">
        <v>75</v>
      </c>
      <c r="E43" s="56"/>
    </row>
    <row r="44" spans="1:5" ht="21.75" customHeight="1">
      <c r="A44" s="40"/>
      <c r="B44" s="46"/>
      <c r="C44" s="24" t="s">
        <v>76</v>
      </c>
      <c r="D44" s="24" t="s">
        <v>77</v>
      </c>
      <c r="E44" s="56"/>
    </row>
    <row r="45" spans="1:5" ht="21.75" customHeight="1">
      <c r="A45" s="40"/>
      <c r="B45" s="46"/>
      <c r="C45" s="24" t="s">
        <v>78</v>
      </c>
      <c r="D45" s="24" t="s">
        <v>79</v>
      </c>
      <c r="E45" s="56"/>
    </row>
    <row r="46" spans="1:5" ht="21.75" customHeight="1">
      <c r="A46" s="40"/>
      <c r="B46" s="46"/>
      <c r="C46" s="8" t="s">
        <v>80</v>
      </c>
      <c r="D46" s="24" t="s">
        <v>81</v>
      </c>
      <c r="E46" s="56"/>
    </row>
    <row r="47" spans="1:5" ht="22.5" customHeight="1">
      <c r="A47" s="40"/>
      <c r="B47" s="46"/>
      <c r="C47" s="25" t="s">
        <v>82</v>
      </c>
      <c r="D47" s="22" t="s">
        <v>83</v>
      </c>
      <c r="E47" s="56"/>
    </row>
    <row r="48" spans="1:5" ht="22.5" customHeight="1">
      <c r="A48" s="40"/>
      <c r="B48" s="47"/>
      <c r="C48" s="24" t="s">
        <v>84</v>
      </c>
      <c r="D48" s="22" t="s">
        <v>85</v>
      </c>
      <c r="E48" s="57"/>
    </row>
    <row r="49" spans="1:5" ht="26.25">
      <c r="A49" s="40"/>
      <c r="B49" s="11" t="s">
        <v>8</v>
      </c>
      <c r="C49" s="26">
        <v>0</v>
      </c>
      <c r="D49" s="19">
        <v>0</v>
      </c>
      <c r="E49" s="31">
        <v>0</v>
      </c>
    </row>
    <row r="50" spans="1:5" ht="29.25" customHeight="1">
      <c r="A50" s="38" t="s">
        <v>24</v>
      </c>
      <c r="B50" s="39"/>
      <c r="C50" s="39"/>
      <c r="D50" s="39"/>
      <c r="E50" s="36">
        <f>SUM(E41:E49)</f>
        <v>8</v>
      </c>
    </row>
    <row r="51" spans="1:5" ht="18">
      <c r="A51" s="40" t="s">
        <v>69</v>
      </c>
      <c r="B51" s="54" t="s">
        <v>6</v>
      </c>
      <c r="C51" s="24" t="s">
        <v>103</v>
      </c>
      <c r="D51" s="24" t="s">
        <v>102</v>
      </c>
      <c r="E51" s="52">
        <v>3</v>
      </c>
    </row>
    <row r="52" spans="1:5" ht="18">
      <c r="A52" s="40"/>
      <c r="B52" s="54"/>
      <c r="C52" s="24" t="s">
        <v>105</v>
      </c>
      <c r="D52" s="24" t="s">
        <v>104</v>
      </c>
      <c r="E52" s="53"/>
    </row>
    <row r="53" spans="1:5" ht="36">
      <c r="A53" s="40"/>
      <c r="B53" s="54"/>
      <c r="C53" s="24" t="s">
        <v>107</v>
      </c>
      <c r="D53" s="24" t="s">
        <v>106</v>
      </c>
      <c r="E53" s="53"/>
    </row>
    <row r="54" spans="1:5" ht="36">
      <c r="A54" s="40"/>
      <c r="B54" s="44" t="s">
        <v>7</v>
      </c>
      <c r="C54" s="24" t="s">
        <v>86</v>
      </c>
      <c r="D54" s="24" t="s">
        <v>87</v>
      </c>
      <c r="E54" s="50">
        <v>8</v>
      </c>
    </row>
    <row r="55" spans="1:5" ht="36">
      <c r="A55" s="40"/>
      <c r="B55" s="44"/>
      <c r="C55" s="24" t="s">
        <v>88</v>
      </c>
      <c r="D55" s="24" t="s">
        <v>89</v>
      </c>
      <c r="E55" s="51"/>
    </row>
    <row r="56" spans="1:5" ht="18">
      <c r="A56" s="40"/>
      <c r="B56" s="44"/>
      <c r="C56" s="24" t="s">
        <v>90</v>
      </c>
      <c r="D56" s="24" t="s">
        <v>91</v>
      </c>
      <c r="E56" s="51"/>
    </row>
    <row r="57" spans="1:5" ht="36">
      <c r="A57" s="40"/>
      <c r="B57" s="44"/>
      <c r="C57" s="24" t="s">
        <v>92</v>
      </c>
      <c r="D57" s="24" t="s">
        <v>93</v>
      </c>
      <c r="E57" s="51"/>
    </row>
    <row r="58" spans="1:5" ht="18">
      <c r="A58" s="40"/>
      <c r="B58" s="44"/>
      <c r="C58" s="24" t="s">
        <v>94</v>
      </c>
      <c r="D58" s="24" t="s">
        <v>95</v>
      </c>
      <c r="E58" s="51"/>
    </row>
    <row r="59" spans="1:5" ht="18">
      <c r="A59" s="40"/>
      <c r="B59" s="44"/>
      <c r="C59" s="24" t="s">
        <v>96</v>
      </c>
      <c r="D59" s="24" t="s">
        <v>97</v>
      </c>
      <c r="E59" s="51"/>
    </row>
    <row r="60" spans="1:5" ht="18">
      <c r="A60" s="40"/>
      <c r="B60" s="44"/>
      <c r="C60" s="24" t="s">
        <v>98</v>
      </c>
      <c r="D60" s="24" t="s">
        <v>99</v>
      </c>
      <c r="E60" s="51"/>
    </row>
    <row r="61" spans="1:5" ht="18">
      <c r="A61" s="40"/>
      <c r="B61" s="44"/>
      <c r="C61" s="24" t="s">
        <v>100</v>
      </c>
      <c r="D61" s="24" t="s">
        <v>101</v>
      </c>
      <c r="E61" s="51"/>
    </row>
    <row r="62" spans="1:5" ht="26.25">
      <c r="A62" s="40"/>
      <c r="B62" s="11" t="s">
        <v>8</v>
      </c>
      <c r="C62" s="5">
        <v>0</v>
      </c>
      <c r="D62" s="21">
        <v>0</v>
      </c>
      <c r="E62" s="33">
        <v>0</v>
      </c>
    </row>
    <row r="63" spans="1:5" ht="30.75" customHeight="1">
      <c r="A63" s="38" t="s">
        <v>24</v>
      </c>
      <c r="B63" s="39"/>
      <c r="C63" s="39"/>
      <c r="D63" s="39"/>
      <c r="E63" s="36">
        <f>SUM(E51:E62)</f>
        <v>11</v>
      </c>
    </row>
    <row r="64" spans="1:5" ht="28.5" thickBot="1">
      <c r="A64" s="48" t="s">
        <v>25</v>
      </c>
      <c r="B64" s="49"/>
      <c r="C64" s="49"/>
      <c r="D64" s="49"/>
      <c r="E64" s="37">
        <f>E63+E50+E40+E30+E19</f>
        <v>44</v>
      </c>
    </row>
    <row r="65" ht="17.25" thickTop="1"/>
  </sheetData>
  <mergeCells count="31">
    <mergeCell ref="A1:E1"/>
    <mergeCell ref="A6:E7"/>
    <mergeCell ref="A8:B8"/>
    <mergeCell ref="A2:C2"/>
    <mergeCell ref="E15:E17"/>
    <mergeCell ref="E42:E48"/>
    <mergeCell ref="E32:E38"/>
    <mergeCell ref="B32:B38"/>
    <mergeCell ref="B12:B14"/>
    <mergeCell ref="E12:E14"/>
    <mergeCell ref="A30:D30"/>
    <mergeCell ref="B20:B21"/>
    <mergeCell ref="E20:E21"/>
    <mergeCell ref="B22:B28"/>
    <mergeCell ref="E22:E28"/>
    <mergeCell ref="A20:A29"/>
    <mergeCell ref="A63:D63"/>
    <mergeCell ref="A64:D64"/>
    <mergeCell ref="E54:E61"/>
    <mergeCell ref="E51:E53"/>
    <mergeCell ref="B51:B53"/>
    <mergeCell ref="B54:B61"/>
    <mergeCell ref="A40:D40"/>
    <mergeCell ref="A41:A49"/>
    <mergeCell ref="A51:A62"/>
    <mergeCell ref="A12:A18"/>
    <mergeCell ref="B15:B17"/>
    <mergeCell ref="A31:A39"/>
    <mergeCell ref="A19:D19"/>
    <mergeCell ref="B42:B48"/>
    <mergeCell ref="A50:D50"/>
  </mergeCells>
  <pageMargins left="0.23622047244094491" right="0.62992125984251968" top="0.74803149606299213" bottom="0.74803149606299213" header="0.31496062992125984" footer="0.31496062992125984"/>
  <pageSetup paperSize="9" scale="80" orientation="landscape" r:id="rId1"/>
  <rowBreaks count="2" manualBreakCount="2">
    <brk id="30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جدول 02</vt:lpstr>
      <vt:lpstr>'جدول 02'!Impression_des_titres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Ord47</dc:creator>
  <cp:lastModifiedBy>Sara MEBARKI</cp:lastModifiedBy>
  <cp:lastPrinted>2024-03-03T14:12:54Z</cp:lastPrinted>
  <dcterms:created xsi:type="dcterms:W3CDTF">2019-07-11T10:31:47Z</dcterms:created>
  <dcterms:modified xsi:type="dcterms:W3CDTF">2024-03-03T14:37:36Z</dcterms:modified>
</cp:coreProperties>
</file>